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E:\EXT\ZI\"/>
    </mc:Choice>
  </mc:AlternateContent>
  <xr:revisionPtr revIDLastSave="0" documentId="8_{650FF4B9-BAB7-43C6-84C5-AC98588144D2}" xr6:coauthVersionLast="47" xr6:coauthVersionMax="47" xr10:uidLastSave="{00000000-0000-0000-0000-000000000000}"/>
  <bookViews>
    <workbookView xWindow="-15" yWindow="-555" windowWidth="19770" windowHeight="15330" xr2:uid="{F504B4D2-ED2E-422E-8414-EF87F6154CE9}"/>
  </bookViews>
  <sheets>
    <sheet name="Resource Optimization Overview" sheetId="6" r:id="rId1"/>
    <sheet name="Area Overview" sheetId="1" r:id="rId2"/>
    <sheet name="Impact Assessment" sheetId="3" r:id="rId3"/>
    <sheet name="Operational Efficiency" sheetId="2" r:id="rId4"/>
    <sheet name="Staffing and Restructuring" sheetId="4" r:id="rId5"/>
    <sheet name="Innovative Cost-Saving Solution" sheetId="5" r:id="rId6"/>
    <sheet name="Strategic Plan Goals" sheetId="7" r:id="rId7"/>
  </sheets>
  <definedNames>
    <definedName name="_xlnm.Print_Area" localSheetId="1">'Area Overview'!$A$1:$E$16</definedName>
    <definedName name="_xlnm.Print_Area" localSheetId="5">'Innovative Cost-Saving Solution'!$A$1:$D$25</definedName>
    <definedName name="_xlnm.Print_Area" localSheetId="3">'Operational Efficiency'!$A$1:$E$37</definedName>
    <definedName name="_xlnm.Print_Area" localSheetId="0">'Resource Optimization Overview'!$A$1:$D$3</definedName>
    <definedName name="_xlnm.Print_Area" localSheetId="4">'Staffing and Restructuring'!$A$1:$M$13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C13" i="1"/>
  <c r="G8" i="4"/>
  <c r="G9" i="4"/>
  <c r="G10" i="4"/>
  <c r="G11" i="4"/>
  <c r="G7" i="4"/>
  <c r="D15" i="1"/>
  <c r="C16" i="1"/>
  <c r="D16" i="1" s="1"/>
  <c r="C15" i="1"/>
  <c r="C14" i="1"/>
  <c r="D14" i="1" s="1"/>
</calcChain>
</file>

<file path=xl/sharedStrings.xml><?xml version="1.0" encoding="utf-8"?>
<sst xmlns="http://schemas.openxmlformats.org/spreadsheetml/2006/main" count="76" uniqueCount="72">
  <si>
    <t>Contact Person</t>
  </si>
  <si>
    <t>Phone Number</t>
  </si>
  <si>
    <t>Email Address</t>
  </si>
  <si>
    <t>College/School</t>
  </si>
  <si>
    <t>Department Name</t>
  </si>
  <si>
    <t>Department Information</t>
  </si>
  <si>
    <t>Describe any innovative ideas or technologies that could lead to cost savings</t>
  </si>
  <si>
    <t>Estimate the potential savings from each proposed solution</t>
  </si>
  <si>
    <t xml:space="preserve">Describe the Expected Impact </t>
  </si>
  <si>
    <t>INNOVATIVE COST-SAVING SOLUTIONS</t>
  </si>
  <si>
    <t>In this section of the worksheet, we invite you to share your innovative ideas and technological solutions that can contribute to operational cost savings. Please think creatively about how new approaches or technologies might streamline processes, enhance efficiency, or replace outdated methods within your department. Your proposals can play a pivotal role in driving our university forward by optimizing resources and improving our service delivery. Describe each idea in detail, including an estimation of potential savings.</t>
  </si>
  <si>
    <t>STAFFING AND RESTRUCTURING</t>
  </si>
  <si>
    <t>In this part of the worksheet, please assess the potential impacts of 15%, 10%, and 5% reductions in your budget, specifically focusing on staffing levels and the structure of your department. Consider how these changes could affect your team and the delivery of essential services. We encourage you to propose thoughtful restructuring plans that preserve critical functions and maintain operational continuity. Your insights will help ensure that we make informed decisions that align with our strategic goals while safeguarding our core capabilities.</t>
  </si>
  <si>
    <t>Potential Impact on Staffing for a 15% Budget Reduction</t>
  </si>
  <si>
    <t>Potential Impact on Staffing for a 10% Budget Reduction</t>
  </si>
  <si>
    <t>Potential Impact on Staffing for a 5% Budget Reduction</t>
  </si>
  <si>
    <t>Full-time (Filled)</t>
  </si>
  <si>
    <t>Full-time (Vacant)</t>
  </si>
  <si>
    <t>Part-time (Filled)</t>
  </si>
  <si>
    <t>Part-time (Vacant)</t>
  </si>
  <si>
    <t xml:space="preserve">Contract </t>
  </si>
  <si>
    <t>Proposal for Restructuring Positions to Maintain Essential Functions (If Essential Functions are not impacted, put N/A)</t>
  </si>
  <si>
    <t># of Positions Impacted (If no positions are impacted place N/A)</t>
  </si>
  <si>
    <t>OPERATIONAL EFFICIENCY</t>
  </si>
  <si>
    <t>Current Operational Processes</t>
  </si>
  <si>
    <t>Potential New Operational Processes</t>
  </si>
  <si>
    <t>Proposed Operational Processes</t>
  </si>
  <si>
    <t>How Does the Proposed Process Increase Efficiency</t>
  </si>
  <si>
    <t xml:space="preserve">How Does the Proposed Process Impact Current Processes, Policy/Procedures, Staffing, University Goals </t>
  </si>
  <si>
    <t>What Resources are Needed to Implement the Proposed Operational Process</t>
  </si>
  <si>
    <t>List Current Major Operational Processes</t>
  </si>
  <si>
    <t>Why is the Process No Longer Needed</t>
  </si>
  <si>
    <t xml:space="preserve">How Does the Process Impact Current Processes, Policy/Procedures, Staffing, University Goals </t>
  </si>
  <si>
    <t>In this section, we ask you to critically evaluate the operational processes within your department. Start by listing all current processes, providing a clear overview of how your department functions on a day-to-day basis. Next, identify areas where these processes might be streamlined or improved for greater efficiency. Then we encourage you to propose innovative operational processes or enhancements that could significantly boost productivity and effectiveness. Finally, we ask that you identify any processes that you believe we can discontinue as the processes is outdated, no longer adds value, or directly impede operational efficiency. Your contributions are vital in helping us achieve a higher standard of operational excellence across the university.</t>
  </si>
  <si>
    <t>Discontinuation of Current Operational Processes</t>
  </si>
  <si>
    <t>Proposed Operational Processes to be Discontinued</t>
  </si>
  <si>
    <t>Budget Overview</t>
  </si>
  <si>
    <t>Current Annual Budget</t>
  </si>
  <si>
    <t>15% Reduction</t>
  </si>
  <si>
    <t>10% Reduction</t>
  </si>
  <si>
    <t>5% Reduction</t>
  </si>
  <si>
    <t>Projected Budget After Reduction</t>
  </si>
  <si>
    <t>Area Overview</t>
  </si>
  <si>
    <t>Identify Improvements Needed to Increase Efficiency of Current Processes</t>
  </si>
  <si>
    <t>Describe the primary functions and services provided by your department:</t>
  </si>
  <si>
    <t>15% Budget Reduction</t>
  </si>
  <si>
    <t>5% Budget Reduction</t>
  </si>
  <si>
    <t>10% Budget Reduction</t>
  </si>
  <si>
    <t>IMPACT ASSESSMENT</t>
  </si>
  <si>
    <t>RESOURCE OPTIMIZATION OVERVIEW</t>
  </si>
  <si>
    <t>Boldly Striking, Florida A&amp;M University’s (FAMU) 2022-2027 Strategic Plan sets forth the next journey in our continued progress by building on the University’s distinctive identity and focusing on five strategic priorities: Student Success, Academic Excellence, Leverage the Brand, Long-Term Fiscal Health and Sustainability, and Organizational Effectiveness and Transformation. To aid in achieving our vision, each strategic priority identifies ambitious goals to guide the university and its constituents in Boldy Striking as we move forward. The goals presented promote a sense of excellence, innovation, and transformation throughout the institution. FAMU’s strategies will focus on enhancing the quality of the student educational experience, elevating our performance against internal and external metrics, fostering faculty excellence, and positioning FAMU to become a Carnegie classified R1 research institution.</t>
  </si>
  <si>
    <r>
      <rPr>
        <b/>
        <sz val="11"/>
        <color theme="1"/>
        <rFont val="Aptos Narrow"/>
        <family val="2"/>
        <scheme val="minor"/>
      </rPr>
      <t>Strategic Priority One, Student Success</t>
    </r>
    <r>
      <rPr>
        <sz val="11"/>
        <color theme="1"/>
        <rFont val="Aptos Narrow"/>
        <family val="2"/>
        <scheme val="minor"/>
      </rPr>
      <t>, will strengthen the quality of the student experience and success outcomes by positioning FAMU as an institution of choice for talented students from Florida and beyond; and optimize academic programs. Measures of Success for Student Success represent student outcomes, including retention, graduation and access rates, affordability, and post-graduate outcomes.</t>
    </r>
  </si>
  <si>
    <r>
      <rPr>
        <b/>
        <sz val="11"/>
        <color theme="1"/>
        <rFont val="Aptos Narrow"/>
        <family val="2"/>
        <scheme val="minor"/>
      </rPr>
      <t>Strategic Priority Two, Academic Excellence</t>
    </r>
    <r>
      <rPr>
        <sz val="11"/>
        <color theme="1"/>
        <rFont val="Aptos Narrow"/>
        <family val="2"/>
        <scheme val="minor"/>
      </rPr>
      <t>, focuses on pursuing Carnegie Classification of Research 1 status, developing a culture of sustained excellence through professional development, and our commitment to health, innovative research, and scholarship. Measures of Success for Academic Excellence focus on degree production for research doctorates, bachelors, and graduate degrees in programs of strategic emphasis.</t>
    </r>
  </si>
  <si>
    <r>
      <rPr>
        <b/>
        <sz val="11"/>
        <color theme="1"/>
        <rFont val="Aptos Narrow"/>
        <family val="2"/>
        <scheme val="minor"/>
      </rPr>
      <t>Strategic Priority Three, Leverage the Brand</t>
    </r>
    <r>
      <rPr>
        <sz val="11"/>
        <color theme="1"/>
        <rFont val="Aptos Narrow"/>
        <family val="2"/>
        <scheme val="minor"/>
      </rPr>
      <t>, focuses on revolutionizing the customer service experience through coaching, measurement, and a culture of accountability. This priority also includes enhancing branding and messaging to strengthen advocacy and support for academic outcomes. Measures of Success for Leveraging the Brand represent peer perception ratings and customer service satisfaction.</t>
    </r>
  </si>
  <si>
    <r>
      <rPr>
        <b/>
        <sz val="11"/>
        <color theme="1"/>
        <rFont val="Aptos Narrow"/>
        <family val="2"/>
        <scheme val="minor"/>
      </rPr>
      <t>Strategic Priority Four, Long-Term Fiscal Health and Sustainability</t>
    </r>
    <r>
      <rPr>
        <sz val="11"/>
        <color theme="1"/>
        <rFont val="Aptos Narrow"/>
        <family val="2"/>
        <scheme val="minor"/>
      </rPr>
      <t>, centers on increasing and diversifying revenue, enhancing our infrastructure, increasing philanthropic giving, and providing budgetary support for the strategic plan, all supporting student success. Measures of Success for Long-Term Fiscal Health and Sustainability focus on composite financial index ratios, R&amp;D expenditures, annual research awards, alumni giving rates, funding raising, investment, and endowment values.</t>
    </r>
  </si>
  <si>
    <r>
      <rPr>
        <b/>
        <sz val="11"/>
        <color theme="1"/>
        <rFont val="Aptos Narrow"/>
        <family val="2"/>
        <scheme val="minor"/>
      </rPr>
      <t>Strategic Priority Five, Organizational Effectiveness and Transformation</t>
    </r>
    <r>
      <rPr>
        <sz val="11"/>
        <color theme="1"/>
        <rFont val="Aptos Narrow"/>
        <family val="2"/>
        <scheme val="minor"/>
      </rPr>
      <t>, focuses on the successful implementation of best practices in institutional sustainability for recruiting, retaining, and developing employees, which includes succession planning to enhance operations through continuous improvement efforts.  Measures of Success for Organization Effectiveness and Transformation focus on employee retention, satisfaction, and awareness of diversity, equity and inclusion initiatives, and audit findings.</t>
    </r>
  </si>
  <si>
    <t>STRATEGIC PLAN GOALS</t>
  </si>
  <si>
    <t>How will the proposed budget cuts affect these funtions and/or services?</t>
  </si>
  <si>
    <t>Identify the Resources Needed to Support the Process (# of Staff, Technology and Tools, Financial Resources, Consulting &amp; Advisory Services, Specialized Training)</t>
  </si>
  <si>
    <t>Proposed Budget Reduction  Percentage</t>
  </si>
  <si>
    <t>Proposed Budget Reduction  Dollar Amount</t>
  </si>
  <si>
    <t>A&amp;P</t>
  </si>
  <si>
    <t>USPS</t>
  </si>
  <si>
    <t>OPS</t>
  </si>
  <si>
    <t>EXEC</t>
  </si>
  <si>
    <t>FACULTY</t>
  </si>
  <si>
    <t>Total # of Positions</t>
  </si>
  <si>
    <t>Current Staffing Levels (# of Positions)</t>
  </si>
  <si>
    <t>20% Budget Reduction</t>
  </si>
  <si>
    <t>In this section, we aim to understand the core functions and services your department provides and evaluate the potential impacts of resource realignment at varying levels. Please begin by detailing the primary functions and services your department delivers to our university community. Then, assess how different levels of resource realignment—15%, 10%, and 5%—might affect these services. For each scenario, provide specific details on the anticipated changes, challenges, impacts to achhievement of strategic plan goals or performance based funding metrics, and how you might address potential shortfalls. This assessmen%, ill help us ensure that critical services are maintained while we optimize our resource allocation.</t>
  </si>
  <si>
    <t>20% Reduction</t>
  </si>
  <si>
    <r>
      <t xml:space="preserve">As we continue our pursuit of excellence and alignment with our strategic goals, the necessity for adaptive financial strategies is clearer than ever. It is essential that we evaluate our resource allocations within the university’s departments, colleges, and schools to ensure that our investments are both sustainable and impactful.
To support this initiative, the university has developed a comprehensive resource optimization process. This approach will allow each department, college, and school to engage in thoughtful reflection about their operational efficiency and strategic resource use, ensuring that every dollar spent advances our collective mission.
To facilitate this reflective process, we have developed a detailed Resource Optimization Assessment Form designed to gather insightful data from all areas regarding their operational activities and resource utilization. This form encourages a proactive examination of how resources can be best utilized to support essential services and departmental objectives, fostering innovation and efficiency.
The aim is to empower each university area to identify opportunities for realignment of resources that not only streamline operations but also enhance our capabilities to support critical academic and administrative functions. This structured approach will ensure that we maintain a high standard of service and continue to invest in areas that offer the greatest impact.
Through collaborative effort and shared commitment to our university's goals, we can effectively implement this initiative. The deadline for all areas of the university to complete this assessment is </t>
    </r>
    <r>
      <rPr>
        <b/>
        <sz val="11"/>
        <color theme="1"/>
        <rFont val="Aptos Narrow"/>
        <family val="2"/>
        <scheme val="minor"/>
      </rPr>
      <t>January 24,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</si>
</sst>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2"/>
      <color theme="0"/>
      <name val="Aptos Narrow"/>
      <family val="2"/>
      <scheme val="minor"/>
    </font>
    <font>
      <b/>
      <sz val="18"/>
      <color theme="0"/>
      <name val="Aptos Narrow"/>
      <family val="2"/>
      <scheme val="minor"/>
    </font>
    <font>
      <b/>
      <sz val="14"/>
      <color theme="0"/>
      <name val="Aptos Narrow"/>
      <family val="2"/>
      <scheme val="minor"/>
    </font>
    <font>
      <sz val="11"/>
      <color theme="0" tint="-4.9989318521683403E-2"/>
      <name val="Aptos Narrow"/>
      <family val="2"/>
      <scheme val="minor"/>
    </font>
    <font>
      <b/>
      <sz val="11"/>
      <name val="Aptos Narrow"/>
      <family val="2"/>
      <scheme val="minor"/>
    </font>
    <font>
      <b/>
      <sz val="12"/>
      <color theme="5"/>
      <name val="Aptos Narrow"/>
      <family val="2"/>
      <scheme val="minor"/>
    </font>
  </fonts>
  <fills count="8">
    <fill>
      <patternFill patternType="none"/>
    </fill>
    <fill>
      <patternFill patternType="gray125"/>
    </fill>
    <fill>
      <patternFill patternType="solid">
        <fgColor theme="9" tint="-0.499984740745262"/>
        <bgColor indexed="64"/>
      </patternFill>
    </fill>
    <fill>
      <patternFill patternType="solid">
        <fgColor theme="0" tint="-4.9989318521683403E-2"/>
        <bgColor indexed="64"/>
      </patternFill>
    </fill>
    <fill>
      <patternFill patternType="solid">
        <fgColor theme="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0" fillId="0" borderId="0" xfId="0" applyAlignment="1">
      <alignment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wrapText="1"/>
    </xf>
    <xf numFmtId="0" fontId="4" fillId="2" borderId="1" xfId="0" applyFont="1" applyFill="1" applyBorder="1" applyAlignment="1">
      <alignment horizontal="center" vertical="center" wrapText="1"/>
    </xf>
    <xf numFmtId="0" fontId="3" fillId="0" borderId="1" xfId="0" applyFont="1" applyBorder="1" applyAlignment="1">
      <alignment horizontal="center"/>
    </xf>
    <xf numFmtId="0" fontId="3" fillId="3" borderId="1" xfId="0" applyFont="1" applyFill="1" applyBorder="1" applyAlignment="1">
      <alignment horizontal="center"/>
    </xf>
    <xf numFmtId="0" fontId="0" fillId="3" borderId="1" xfId="0" applyFill="1" applyBorder="1" applyAlignment="1">
      <alignment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1" xfId="0" applyFont="1" applyBorder="1" applyAlignment="1">
      <alignment wrapText="1"/>
    </xf>
    <xf numFmtId="0" fontId="3" fillId="5" borderId="1" xfId="0" applyFont="1" applyFill="1" applyBorder="1" applyAlignment="1">
      <alignment horizontal="center"/>
    </xf>
    <xf numFmtId="0" fontId="3" fillId="3" borderId="1" xfId="0" applyFont="1" applyFill="1" applyBorder="1" applyAlignment="1">
      <alignment horizontal="center" wrapText="1"/>
    </xf>
    <xf numFmtId="0" fontId="0" fillId="0" borderId="0" xfId="0" applyAlignment="1">
      <alignment horizontal="center" vertical="center"/>
    </xf>
    <xf numFmtId="0" fontId="8" fillId="3" borderId="1" xfId="0" applyFont="1" applyFill="1" applyBorder="1" applyAlignment="1">
      <alignment horizontal="center"/>
    </xf>
    <xf numFmtId="0" fontId="5" fillId="0" borderId="0" xfId="0" applyFont="1" applyAlignment="1">
      <alignment horizontal="center"/>
    </xf>
    <xf numFmtId="44" fontId="0" fillId="0" borderId="1" xfId="1" applyFont="1" applyFill="1" applyBorder="1" applyAlignment="1">
      <alignment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xf>
    <xf numFmtId="0" fontId="0" fillId="3" borderId="12" xfId="0" applyFill="1" applyBorder="1" applyAlignment="1">
      <alignment wrapText="1"/>
    </xf>
    <xf numFmtId="0" fontId="3" fillId="3" borderId="13" xfId="0" applyFont="1" applyFill="1" applyBorder="1" applyAlignment="1">
      <alignment horizontal="center"/>
    </xf>
    <xf numFmtId="0" fontId="0" fillId="3" borderId="14" xfId="0" applyFill="1" applyBorder="1" applyAlignment="1">
      <alignment wrapText="1"/>
    </xf>
    <xf numFmtId="0" fontId="0" fillId="3" borderId="11" xfId="0" applyFill="1" applyBorder="1" applyAlignment="1">
      <alignment wrapText="1"/>
    </xf>
    <xf numFmtId="0" fontId="0" fillId="3" borderId="13" xfId="0" applyFill="1" applyBorder="1" applyAlignment="1">
      <alignment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0" fillId="5" borderId="11" xfId="0" applyFill="1" applyBorder="1" applyAlignment="1">
      <alignment wrapText="1"/>
    </xf>
    <xf numFmtId="0" fontId="0" fillId="5" borderId="12" xfId="0" applyFill="1" applyBorder="1" applyAlignment="1">
      <alignment wrapText="1"/>
    </xf>
    <xf numFmtId="0" fontId="0" fillId="5" borderId="13" xfId="0" applyFill="1" applyBorder="1" applyAlignment="1">
      <alignment wrapText="1"/>
    </xf>
    <xf numFmtId="0" fontId="0" fillId="5" borderId="14" xfId="0" applyFill="1" applyBorder="1" applyAlignment="1">
      <alignment wrapText="1"/>
    </xf>
    <xf numFmtId="0" fontId="3" fillId="5" borderId="9" xfId="0" applyFont="1" applyFill="1" applyBorder="1" applyAlignment="1">
      <alignment horizontal="center" vertic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3" fillId="5" borderId="13" xfId="0" applyFont="1" applyFill="1" applyBorder="1" applyAlignment="1">
      <alignment horizontal="center"/>
    </xf>
    <xf numFmtId="0" fontId="3" fillId="5" borderId="14" xfId="0" applyFont="1" applyFill="1" applyBorder="1" applyAlignment="1">
      <alignment horizontal="center"/>
    </xf>
    <xf numFmtId="0" fontId="0" fillId="0" borderId="2" xfId="0" applyBorder="1" applyAlignment="1">
      <alignment wrapText="1"/>
    </xf>
    <xf numFmtId="0" fontId="0" fillId="3" borderId="2" xfId="0" applyFill="1" applyBorder="1" applyAlignment="1">
      <alignment wrapText="1"/>
    </xf>
    <xf numFmtId="0" fontId="0" fillId="0" borderId="3" xfId="0" applyBorder="1" applyAlignment="1">
      <alignment wrapText="1"/>
    </xf>
    <xf numFmtId="0" fontId="0" fillId="3" borderId="3" xfId="0" applyFill="1" applyBorder="1" applyAlignment="1">
      <alignment wrapText="1"/>
    </xf>
    <xf numFmtId="0" fontId="4" fillId="2" borderId="15" xfId="0" applyFont="1" applyFill="1" applyBorder="1" applyAlignment="1">
      <alignment horizontal="center" vertical="center" wrapText="1"/>
    </xf>
    <xf numFmtId="0" fontId="0" fillId="0" borderId="16" xfId="0" applyBorder="1" applyAlignment="1">
      <alignment wrapText="1"/>
    </xf>
    <xf numFmtId="0" fontId="0" fillId="3" borderId="16" xfId="0" applyFill="1" applyBorder="1" applyAlignment="1">
      <alignment wrapText="1"/>
    </xf>
    <xf numFmtId="0" fontId="0" fillId="0" borderId="17" xfId="0" applyBorder="1" applyAlignment="1">
      <alignment wrapText="1"/>
    </xf>
    <xf numFmtId="0" fontId="4" fillId="2" borderId="3" xfId="0" applyFont="1" applyFill="1" applyBorder="1" applyAlignment="1">
      <alignment vertical="center" wrapText="1"/>
    </xf>
    <xf numFmtId="0" fontId="4" fillId="2" borderId="15" xfId="0" applyFont="1" applyFill="1" applyBorder="1" applyAlignment="1">
      <alignment wrapText="1"/>
    </xf>
    <xf numFmtId="0" fontId="3" fillId="7" borderId="15" xfId="0" applyFont="1" applyFill="1" applyBorder="1" applyAlignment="1">
      <alignment horizontal="center" wrapText="1"/>
    </xf>
    <xf numFmtId="9" fontId="9" fillId="0" borderId="1" xfId="0" applyNumberFormat="1" applyFont="1" applyBorder="1" applyAlignment="1">
      <alignment horizontal="center" wrapText="1"/>
    </xf>
    <xf numFmtId="0" fontId="9" fillId="0" borderId="1" xfId="0" applyFont="1" applyBorder="1" applyAlignment="1">
      <alignment horizontal="center" wrapText="1"/>
    </xf>
    <xf numFmtId="44" fontId="9" fillId="0" borderId="1" xfId="1" applyFont="1" applyBorder="1" applyAlignment="1">
      <alignment horizontal="center" wrapText="1"/>
    </xf>
    <xf numFmtId="0" fontId="3" fillId="5" borderId="19" xfId="0" applyFont="1" applyFill="1" applyBorder="1" applyAlignment="1">
      <alignment horizontal="center" vertical="center"/>
    </xf>
    <xf numFmtId="0" fontId="3" fillId="5" borderId="20" xfId="0" applyFont="1" applyFill="1" applyBorder="1" applyAlignment="1">
      <alignment horizontal="center"/>
    </xf>
    <xf numFmtId="0" fontId="4" fillId="2" borderId="7" xfId="0" applyFont="1" applyFill="1" applyBorder="1" applyAlignment="1">
      <alignment horizontal="center" vertical="center" wrapText="1"/>
    </xf>
    <xf numFmtId="0" fontId="3" fillId="7" borderId="21" xfId="0" applyFont="1" applyFill="1" applyBorder="1" applyAlignment="1">
      <alignment horizontal="center" wrapText="1"/>
    </xf>
    <xf numFmtId="0" fontId="0" fillId="0" borderId="22" xfId="0" applyBorder="1" applyAlignment="1">
      <alignment wrapText="1"/>
    </xf>
    <xf numFmtId="0" fontId="0" fillId="0" borderId="23" xfId="0" applyBorder="1" applyAlignment="1">
      <alignment wrapText="1"/>
    </xf>
    <xf numFmtId="0" fontId="3" fillId="7" borderId="1" xfId="0" applyFont="1" applyFill="1" applyBorder="1" applyAlignment="1">
      <alignment horizontal="center"/>
    </xf>
    <xf numFmtId="0" fontId="5" fillId="4" borderId="0" xfId="0" applyFont="1" applyFill="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1" xfId="0" applyBorder="1" applyAlignment="1">
      <alignment horizontal="left" wrapText="1"/>
    </xf>
    <xf numFmtId="44" fontId="0" fillId="0" borderId="1" xfId="1" applyFont="1" applyBorder="1" applyAlignment="1">
      <alignment horizontal="left"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xf>
    <xf numFmtId="0" fontId="6" fillId="2" borderId="4" xfId="0" applyFont="1" applyFill="1" applyBorder="1" applyAlignment="1">
      <alignment horizontal="center"/>
    </xf>
    <xf numFmtId="0" fontId="0" fillId="0" borderId="2" xfId="0" applyBorder="1" applyAlignment="1">
      <alignment horizontal="left" wrapText="1"/>
    </xf>
    <xf numFmtId="0" fontId="0" fillId="0" borderId="3" xfId="0" applyBorder="1" applyAlignment="1">
      <alignment horizontal="left" wrapText="1"/>
    </xf>
    <xf numFmtId="0" fontId="3" fillId="0" borderId="0" xfId="0" applyFont="1" applyAlignment="1">
      <alignment horizontal="left" wrapText="1"/>
    </xf>
    <xf numFmtId="0" fontId="4" fillId="2" borderId="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7" borderId="2" xfId="0" applyFont="1" applyFill="1" applyBorder="1" applyAlignment="1">
      <alignment horizontal="center"/>
    </xf>
    <xf numFmtId="0" fontId="3" fillId="7" borderId="5" xfId="0" applyFont="1" applyFill="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6" fillId="6" borderId="4"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3" borderId="5" xfId="0" applyFill="1" applyBorder="1" applyAlignment="1">
      <alignment horizontal="center" wrapText="1"/>
    </xf>
    <xf numFmtId="0" fontId="0" fillId="0" borderId="5" xfId="0" applyBorder="1" applyAlignment="1">
      <alignment horizontal="center" wrapText="1"/>
    </xf>
    <xf numFmtId="0" fontId="6" fillId="6" borderId="0" xfId="0" applyFont="1" applyFill="1" applyAlignment="1">
      <alignment horizontal="center"/>
    </xf>
    <xf numFmtId="0" fontId="4" fillId="2" borderId="5" xfId="0" applyFont="1" applyFill="1" applyBorder="1" applyAlignment="1">
      <alignment horizontal="center" vertical="center" wrapText="1"/>
    </xf>
    <xf numFmtId="0" fontId="7" fillId="3" borderId="2" xfId="0" applyFont="1" applyFill="1" applyBorder="1" applyAlignment="1">
      <alignment horizontal="center" wrapText="1"/>
    </xf>
    <xf numFmtId="0" fontId="7" fillId="3" borderId="5"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1"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F8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2D2CD-905D-402F-8B88-EE3CC9468961}">
  <sheetPr>
    <pageSetUpPr fitToPage="1"/>
  </sheetPr>
  <dimension ref="A1:D3"/>
  <sheetViews>
    <sheetView tabSelected="1" workbookViewId="0">
      <selection activeCell="A4" sqref="A4"/>
    </sheetView>
  </sheetViews>
  <sheetFormatPr defaultRowHeight="14.25"/>
  <cols>
    <col min="1" max="1" width="27.875" customWidth="1"/>
    <col min="2" max="2" width="28.375" customWidth="1"/>
    <col min="3" max="3" width="28.875" customWidth="1"/>
    <col min="4" max="4" width="41.125" customWidth="1"/>
  </cols>
  <sheetData>
    <row r="1" spans="1:4" ht="23.25">
      <c r="A1" s="58" t="s">
        <v>49</v>
      </c>
      <c r="B1" s="58"/>
      <c r="C1" s="58"/>
      <c r="D1" s="58"/>
    </row>
    <row r="3" spans="1:4" ht="280.5" customHeight="1">
      <c r="A3" s="59" t="s">
        <v>71</v>
      </c>
      <c r="B3" s="60"/>
      <c r="C3" s="60"/>
      <c r="D3" s="60"/>
    </row>
  </sheetData>
  <mergeCells count="2">
    <mergeCell ref="A1:D1"/>
    <mergeCell ref="A3:D3"/>
  </mergeCells>
  <pageMargins left="0.7" right="0.7" top="0.75" bottom="0.75" header="0.3" footer="0.3"/>
  <pageSetup scale="96" fitToHeight="0" orientation="landscape" r:id="rId1"/>
  <headerFoot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AA91-3CBD-45D8-BF7A-FC86F4F92B04}">
  <sheetPr>
    <pageSetUpPr fitToPage="1"/>
  </sheetPr>
  <dimension ref="A1:E16"/>
  <sheetViews>
    <sheetView workbookViewId="0">
      <selection activeCell="I22" sqref="I22"/>
    </sheetView>
  </sheetViews>
  <sheetFormatPr defaultRowHeight="14.25"/>
  <cols>
    <col min="1" max="1" width="9.125" customWidth="1"/>
    <col min="2" max="2" width="24.25" customWidth="1"/>
    <col min="3" max="3" width="22.875" customWidth="1"/>
    <col min="4" max="4" width="26" customWidth="1"/>
  </cols>
  <sheetData>
    <row r="1" spans="1:5" ht="23.25">
      <c r="A1" s="58" t="s">
        <v>42</v>
      </c>
      <c r="B1" s="58"/>
      <c r="C1" s="58"/>
      <c r="D1" s="58"/>
      <c r="E1" s="58"/>
    </row>
    <row r="2" spans="1:5" ht="23.25">
      <c r="A2" s="16"/>
      <c r="B2" s="16"/>
      <c r="C2" s="16"/>
      <c r="D2" s="16"/>
    </row>
    <row r="3" spans="1:5" ht="18">
      <c r="B3" s="66" t="s">
        <v>5</v>
      </c>
      <c r="C3" s="67"/>
      <c r="D3" s="67"/>
    </row>
    <row r="4" spans="1:5" ht="15">
      <c r="B4" s="11" t="s">
        <v>4</v>
      </c>
      <c r="C4" s="61"/>
      <c r="D4" s="61"/>
    </row>
    <row r="5" spans="1:5" ht="15">
      <c r="B5" s="11" t="s">
        <v>3</v>
      </c>
      <c r="C5" s="61"/>
      <c r="D5" s="61"/>
    </row>
    <row r="6" spans="1:5" ht="15">
      <c r="B6" s="11" t="s">
        <v>0</v>
      </c>
      <c r="C6" s="61"/>
      <c r="D6" s="61"/>
    </row>
    <row r="7" spans="1:5" ht="15">
      <c r="B7" s="11" t="s">
        <v>2</v>
      </c>
      <c r="C7" s="61"/>
      <c r="D7" s="61"/>
    </row>
    <row r="8" spans="1:5" ht="15">
      <c r="B8" s="11" t="s">
        <v>1</v>
      </c>
      <c r="C8" s="68"/>
      <c r="D8" s="69"/>
    </row>
    <row r="9" spans="1:5" ht="15">
      <c r="B9" s="11" t="s">
        <v>37</v>
      </c>
      <c r="C9" s="62"/>
      <c r="D9" s="62"/>
    </row>
    <row r="11" spans="1:5" ht="23.25" customHeight="1">
      <c r="B11" s="63" t="s">
        <v>36</v>
      </c>
      <c r="C11" s="64"/>
      <c r="D11" s="65"/>
    </row>
    <row r="12" spans="1:5" ht="45">
      <c r="B12" s="13" t="s">
        <v>59</v>
      </c>
      <c r="C12" s="13" t="s">
        <v>60</v>
      </c>
      <c r="D12" s="13" t="s">
        <v>41</v>
      </c>
    </row>
    <row r="13" spans="1:5" ht="15.75">
      <c r="B13" s="48" t="s">
        <v>70</v>
      </c>
      <c r="C13" s="50">
        <f>C9*0.2</f>
        <v>0</v>
      </c>
      <c r="D13" s="17">
        <f>C9-C13</f>
        <v>0</v>
      </c>
    </row>
    <row r="14" spans="1:5" ht="15.75">
      <c r="B14" s="48" t="s">
        <v>38</v>
      </c>
      <c r="C14" s="50">
        <f>C9*0.15</f>
        <v>0</v>
      </c>
      <c r="D14" s="17">
        <f>C9-C14</f>
        <v>0</v>
      </c>
    </row>
    <row r="15" spans="1:5" ht="15.75">
      <c r="B15" s="49" t="s">
        <v>39</v>
      </c>
      <c r="C15" s="50">
        <f>C9*0.1</f>
        <v>0</v>
      </c>
      <c r="D15" s="17">
        <f>C9-C15</f>
        <v>0</v>
      </c>
    </row>
    <row r="16" spans="1:5" ht="15.75">
      <c r="B16" s="49" t="s">
        <v>40</v>
      </c>
      <c r="C16" s="50">
        <f>C9*0.05</f>
        <v>0</v>
      </c>
      <c r="D16" s="17">
        <f>C9-C16</f>
        <v>0</v>
      </c>
    </row>
  </sheetData>
  <mergeCells count="9">
    <mergeCell ref="C7:D7"/>
    <mergeCell ref="C9:D9"/>
    <mergeCell ref="B11:D11"/>
    <mergeCell ref="A1:E1"/>
    <mergeCell ref="B3:D3"/>
    <mergeCell ref="C4:D4"/>
    <mergeCell ref="C5:D5"/>
    <mergeCell ref="C6:D6"/>
    <mergeCell ref="C8:D8"/>
  </mergeCells>
  <pageMargins left="0.7" right="0.7" top="0.75" bottom="0.75" header="0.3" footer="0.3"/>
  <pageSetup scale="98" fitToHeight="0" orientation="portrait" r:id="rId1"/>
  <headerFoot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2EB6-74A0-4A6B-8AA1-8CAF994118EC}">
  <sheetPr>
    <pageSetUpPr fitToPage="1"/>
  </sheetPr>
  <dimension ref="A1:F21"/>
  <sheetViews>
    <sheetView workbookViewId="0">
      <pane ySplit="6" topLeftCell="A8" activePane="bottomLeft" state="frozen"/>
      <selection pane="bottomLeft" activeCell="C26" sqref="C26"/>
    </sheetView>
  </sheetViews>
  <sheetFormatPr defaultRowHeight="14.25"/>
  <cols>
    <col min="2" max="3" width="54.25" customWidth="1"/>
    <col min="4" max="4" width="42.75" customWidth="1"/>
    <col min="5" max="5" width="46.375" customWidth="1"/>
    <col min="6" max="6" width="50.125" customWidth="1"/>
  </cols>
  <sheetData>
    <row r="1" spans="1:6" ht="23.25">
      <c r="A1" s="58" t="s">
        <v>48</v>
      </c>
      <c r="B1" s="58"/>
      <c r="C1" s="58"/>
      <c r="D1" s="58"/>
      <c r="E1" s="58"/>
      <c r="F1" s="58"/>
    </row>
    <row r="2" spans="1:6">
      <c r="A2" s="70" t="s">
        <v>69</v>
      </c>
      <c r="B2" s="70"/>
      <c r="C2" s="70"/>
      <c r="D2" s="70"/>
      <c r="E2" s="70"/>
      <c r="F2" s="70"/>
    </row>
    <row r="3" spans="1:6" ht="45.75" customHeight="1">
      <c r="A3" s="70"/>
      <c r="B3" s="70"/>
      <c r="C3" s="70"/>
      <c r="D3" s="70"/>
      <c r="E3" s="70"/>
      <c r="F3" s="70"/>
    </row>
    <row r="5" spans="1:6" s="2" customFormat="1" ht="31.5" customHeight="1" thickBot="1">
      <c r="A5" s="3"/>
      <c r="B5" s="5" t="s">
        <v>44</v>
      </c>
      <c r="C5" s="53"/>
      <c r="D5" s="71" t="s">
        <v>57</v>
      </c>
      <c r="E5" s="72"/>
      <c r="F5" s="73"/>
    </row>
    <row r="6" spans="1:6" ht="15">
      <c r="A6" s="74"/>
      <c r="B6" s="75"/>
      <c r="C6" s="57" t="s">
        <v>68</v>
      </c>
      <c r="D6" s="54" t="s">
        <v>45</v>
      </c>
      <c r="E6" s="47" t="s">
        <v>47</v>
      </c>
      <c r="F6" s="47" t="s">
        <v>46</v>
      </c>
    </row>
    <row r="7" spans="1:6" ht="15">
      <c r="A7" s="6">
        <v>1</v>
      </c>
      <c r="B7" s="37"/>
      <c r="C7" s="4"/>
      <c r="D7" s="55"/>
      <c r="E7" s="42"/>
      <c r="F7" s="42"/>
    </row>
    <row r="8" spans="1:6" ht="15">
      <c r="A8" s="6">
        <v>2</v>
      </c>
      <c r="B8" s="37"/>
      <c r="C8" s="4"/>
      <c r="D8" s="55"/>
      <c r="E8" s="42"/>
      <c r="F8" s="42"/>
    </row>
    <row r="9" spans="1:6" ht="15">
      <c r="A9" s="6">
        <v>3</v>
      </c>
      <c r="B9" s="37"/>
      <c r="C9" s="4"/>
      <c r="D9" s="55"/>
      <c r="E9" s="42"/>
      <c r="F9" s="42"/>
    </row>
    <row r="10" spans="1:6" ht="15">
      <c r="A10" s="6">
        <v>4</v>
      </c>
      <c r="B10" s="1"/>
      <c r="C10" s="4"/>
      <c r="D10" s="55"/>
      <c r="E10" s="42"/>
      <c r="F10" s="42"/>
    </row>
    <row r="11" spans="1:6" ht="15">
      <c r="A11" s="6">
        <v>5</v>
      </c>
      <c r="B11" s="37"/>
      <c r="C11" s="4"/>
      <c r="D11" s="55"/>
      <c r="E11" s="42"/>
      <c r="F11" s="42"/>
    </row>
    <row r="12" spans="1:6" ht="15">
      <c r="A12" s="6">
        <v>6</v>
      </c>
      <c r="B12" s="37"/>
      <c r="C12" s="4"/>
      <c r="D12" s="55"/>
      <c r="E12" s="42"/>
      <c r="F12" s="42"/>
    </row>
    <row r="13" spans="1:6" ht="15">
      <c r="A13" s="6">
        <v>7</v>
      </c>
      <c r="B13" s="37"/>
      <c r="C13" s="4"/>
      <c r="D13" s="55"/>
      <c r="E13" s="42"/>
      <c r="F13" s="42"/>
    </row>
    <row r="14" spans="1:6" ht="15">
      <c r="A14" s="6">
        <v>8</v>
      </c>
      <c r="B14" s="1"/>
      <c r="C14" s="4"/>
      <c r="D14" s="55"/>
      <c r="E14" s="42"/>
      <c r="F14" s="42"/>
    </row>
    <row r="15" spans="1:6" ht="15">
      <c r="A15" s="6">
        <v>9</v>
      </c>
      <c r="B15" s="37"/>
      <c r="C15" s="4"/>
      <c r="D15" s="55"/>
      <c r="E15" s="42"/>
      <c r="F15" s="42"/>
    </row>
    <row r="16" spans="1:6" ht="15">
      <c r="A16" s="6">
        <v>10</v>
      </c>
      <c r="B16" s="37"/>
      <c r="C16" s="4"/>
      <c r="D16" s="55"/>
      <c r="E16" s="42"/>
      <c r="F16" s="42"/>
    </row>
    <row r="17" spans="1:6" ht="15">
      <c r="A17" s="6">
        <v>11</v>
      </c>
      <c r="B17" s="37"/>
      <c r="C17" s="4"/>
      <c r="D17" s="55"/>
      <c r="E17" s="42"/>
      <c r="F17" s="42"/>
    </row>
    <row r="18" spans="1:6" ht="15">
      <c r="A18" s="6">
        <v>12</v>
      </c>
      <c r="B18" s="1"/>
      <c r="C18" s="4"/>
      <c r="D18" s="55"/>
      <c r="E18" s="42"/>
      <c r="F18" s="42"/>
    </row>
    <row r="19" spans="1:6" ht="15">
      <c r="A19" s="6">
        <v>13</v>
      </c>
      <c r="B19" s="37"/>
      <c r="C19" s="4"/>
      <c r="D19" s="55"/>
      <c r="E19" s="42"/>
      <c r="F19" s="42"/>
    </row>
    <row r="20" spans="1:6" ht="15">
      <c r="A20" s="6">
        <v>14</v>
      </c>
      <c r="B20" s="37"/>
      <c r="C20" s="4"/>
      <c r="D20" s="55"/>
      <c r="E20" s="42"/>
      <c r="F20" s="42"/>
    </row>
    <row r="21" spans="1:6" ht="15.75" thickBot="1">
      <c r="A21" s="6">
        <v>15</v>
      </c>
      <c r="B21" s="37"/>
      <c r="C21" s="4"/>
      <c r="D21" s="56"/>
      <c r="E21" s="44"/>
      <c r="F21" s="44"/>
    </row>
  </sheetData>
  <mergeCells count="4">
    <mergeCell ref="A1:F1"/>
    <mergeCell ref="A2:F3"/>
    <mergeCell ref="D5:F5"/>
    <mergeCell ref="A6:B6"/>
  </mergeCells>
  <pageMargins left="0.7" right="0.7" top="0.75" bottom="0.75" header="0.3" footer="0.3"/>
  <pageSetup scale="60" fitToHeight="0" orientation="landscape" r:id="rId1"/>
  <headerFoot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8280B-26B9-44DC-BD86-B494D6E1F9BB}">
  <sheetPr>
    <pageSetUpPr fitToPage="1"/>
  </sheetPr>
  <dimension ref="A1:E37"/>
  <sheetViews>
    <sheetView workbookViewId="0">
      <selection activeCell="C40" sqref="C40"/>
    </sheetView>
  </sheetViews>
  <sheetFormatPr defaultRowHeight="14.25"/>
  <cols>
    <col min="2" max="4" width="44.375" customWidth="1"/>
    <col min="5" max="5" width="50.375" customWidth="1"/>
  </cols>
  <sheetData>
    <row r="1" spans="1:5" ht="23.25">
      <c r="A1" s="58" t="s">
        <v>23</v>
      </c>
      <c r="B1" s="58"/>
      <c r="C1" s="58"/>
      <c r="D1" s="58"/>
      <c r="E1" s="58"/>
    </row>
    <row r="2" spans="1:5">
      <c r="A2" s="70" t="s">
        <v>33</v>
      </c>
      <c r="B2" s="70"/>
      <c r="C2" s="70"/>
      <c r="D2" s="70"/>
      <c r="E2" s="70"/>
    </row>
    <row r="3" spans="1:5" ht="42.75" customHeight="1">
      <c r="A3" s="70"/>
      <c r="B3" s="70"/>
      <c r="C3" s="70"/>
      <c r="D3" s="70"/>
      <c r="E3" s="70"/>
    </row>
    <row r="5" spans="1:5" ht="18.75" thickBot="1">
      <c r="A5" s="80" t="s">
        <v>24</v>
      </c>
      <c r="B5" s="80"/>
      <c r="C5" s="80"/>
      <c r="D5" s="85"/>
      <c r="E5" s="80"/>
    </row>
    <row r="6" spans="1:5" s="2" customFormat="1" ht="63">
      <c r="A6" s="3"/>
      <c r="B6" s="81" t="s">
        <v>30</v>
      </c>
      <c r="C6" s="86"/>
      <c r="D6" s="46" t="s">
        <v>58</v>
      </c>
      <c r="E6" s="45" t="s">
        <v>43</v>
      </c>
    </row>
    <row r="7" spans="1:5" ht="15">
      <c r="A7" s="6">
        <v>1</v>
      </c>
      <c r="B7" s="76"/>
      <c r="C7" s="84"/>
      <c r="D7" s="42"/>
      <c r="E7" s="39"/>
    </row>
    <row r="8" spans="1:5" ht="15">
      <c r="A8" s="15">
        <v>2</v>
      </c>
      <c r="B8" s="87"/>
      <c r="C8" s="88"/>
      <c r="D8" s="43"/>
      <c r="E8" s="40"/>
    </row>
    <row r="9" spans="1:5" ht="15">
      <c r="A9" s="6">
        <v>3</v>
      </c>
      <c r="B9" s="76"/>
      <c r="C9" s="84"/>
      <c r="D9" s="42"/>
      <c r="E9" s="39"/>
    </row>
    <row r="10" spans="1:5" ht="15">
      <c r="A10" s="7">
        <v>4</v>
      </c>
      <c r="B10" s="78"/>
      <c r="C10" s="83"/>
      <c r="D10" s="43"/>
      <c r="E10" s="40"/>
    </row>
    <row r="11" spans="1:5" ht="15">
      <c r="A11" s="6">
        <v>5</v>
      </c>
      <c r="B11" s="76"/>
      <c r="C11" s="84"/>
      <c r="D11" s="42"/>
      <c r="E11" s="39"/>
    </row>
    <row r="12" spans="1:5" ht="15">
      <c r="A12" s="7">
        <v>6</v>
      </c>
      <c r="B12" s="78"/>
      <c r="C12" s="83"/>
      <c r="D12" s="43"/>
      <c r="E12" s="40"/>
    </row>
    <row r="13" spans="1:5" ht="15">
      <c r="A13" s="12">
        <v>7</v>
      </c>
      <c r="B13" s="76"/>
      <c r="C13" s="84"/>
      <c r="D13" s="42"/>
      <c r="E13" s="39"/>
    </row>
    <row r="14" spans="1:5" ht="15">
      <c r="A14" s="7">
        <v>8</v>
      </c>
      <c r="B14" s="78"/>
      <c r="C14" s="83"/>
      <c r="D14" s="43"/>
      <c r="E14" s="40"/>
    </row>
    <row r="15" spans="1:5" ht="15">
      <c r="A15" s="12">
        <v>9</v>
      </c>
      <c r="B15" s="76"/>
      <c r="C15" s="84"/>
      <c r="D15" s="42"/>
      <c r="E15" s="39"/>
    </row>
    <row r="16" spans="1:5" ht="15">
      <c r="A16" s="7">
        <v>10</v>
      </c>
      <c r="B16" s="78"/>
      <c r="C16" s="83"/>
      <c r="D16" s="43"/>
      <c r="E16" s="40"/>
    </row>
    <row r="17" spans="1:5" ht="15">
      <c r="A17" s="12">
        <v>11</v>
      </c>
      <c r="B17" s="76"/>
      <c r="C17" s="84"/>
      <c r="D17" s="42"/>
      <c r="E17" s="39"/>
    </row>
    <row r="18" spans="1:5" ht="15">
      <c r="A18" s="7">
        <v>12</v>
      </c>
      <c r="B18" s="78"/>
      <c r="C18" s="83"/>
      <c r="D18" s="43"/>
      <c r="E18" s="40"/>
    </row>
    <row r="19" spans="1:5" ht="15">
      <c r="A19" s="12">
        <v>13</v>
      </c>
      <c r="B19" s="76"/>
      <c r="C19" s="84"/>
      <c r="D19" s="42"/>
      <c r="E19" s="39"/>
    </row>
    <row r="20" spans="1:5" ht="15">
      <c r="A20" s="7">
        <v>14</v>
      </c>
      <c r="B20" s="78"/>
      <c r="C20" s="83"/>
      <c r="D20" s="43"/>
      <c r="E20" s="40"/>
    </row>
    <row r="21" spans="1:5" ht="15.75" thickBot="1">
      <c r="A21" s="12">
        <v>15</v>
      </c>
      <c r="B21" s="76"/>
      <c r="C21" s="84"/>
      <c r="D21" s="44"/>
      <c r="E21" s="39"/>
    </row>
    <row r="23" spans="1:5" ht="18">
      <c r="A23" s="80" t="s">
        <v>25</v>
      </c>
      <c r="B23" s="80"/>
      <c r="C23" s="80"/>
      <c r="D23" s="80"/>
      <c r="E23" s="80"/>
    </row>
    <row r="24" spans="1:5" s="2" customFormat="1" ht="47.25">
      <c r="A24" s="3"/>
      <c r="B24" s="5" t="s">
        <v>26</v>
      </c>
      <c r="C24" s="5" t="s">
        <v>27</v>
      </c>
      <c r="D24" s="5" t="s">
        <v>28</v>
      </c>
      <c r="E24" s="5" t="s">
        <v>29</v>
      </c>
    </row>
    <row r="25" spans="1:5" ht="15">
      <c r="A25" s="6">
        <v>1</v>
      </c>
      <c r="B25" s="4"/>
      <c r="C25" s="4"/>
      <c r="D25" s="4"/>
      <c r="E25" s="4"/>
    </row>
    <row r="26" spans="1:5" ht="15">
      <c r="A26" s="7">
        <v>2</v>
      </c>
      <c r="B26" s="8"/>
      <c r="C26" s="8"/>
      <c r="D26" s="8"/>
      <c r="E26" s="8"/>
    </row>
    <row r="27" spans="1:5" ht="15">
      <c r="A27" s="6">
        <v>3</v>
      </c>
      <c r="B27" s="4"/>
      <c r="C27" s="4"/>
      <c r="D27" s="4"/>
      <c r="E27" s="4"/>
    </row>
    <row r="28" spans="1:5" ht="15">
      <c r="A28" s="7">
        <v>4</v>
      </c>
      <c r="B28" s="8"/>
      <c r="C28" s="8"/>
      <c r="D28" s="8"/>
      <c r="E28" s="8"/>
    </row>
    <row r="29" spans="1:5" ht="15">
      <c r="A29" s="6">
        <v>5</v>
      </c>
      <c r="B29" s="4"/>
      <c r="C29" s="4"/>
      <c r="D29" s="4"/>
      <c r="E29" s="4"/>
    </row>
    <row r="31" spans="1:5" ht="18">
      <c r="A31" s="80" t="s">
        <v>34</v>
      </c>
      <c r="B31" s="80"/>
      <c r="C31" s="80"/>
      <c r="D31" s="80"/>
      <c r="E31" s="80"/>
    </row>
    <row r="32" spans="1:5" ht="47.25" customHeight="1">
      <c r="A32" s="3"/>
      <c r="B32" s="5" t="s">
        <v>35</v>
      </c>
      <c r="C32" s="5" t="s">
        <v>31</v>
      </c>
      <c r="D32" s="81" t="s">
        <v>32</v>
      </c>
      <c r="E32" s="82"/>
    </row>
    <row r="33" spans="1:5" ht="15">
      <c r="A33" s="6">
        <v>1</v>
      </c>
      <c r="B33" s="4"/>
      <c r="C33" s="4"/>
      <c r="D33" s="76"/>
      <c r="E33" s="77"/>
    </row>
    <row r="34" spans="1:5" ht="15">
      <c r="A34" s="7">
        <v>2</v>
      </c>
      <c r="B34" s="8"/>
      <c r="C34" s="8"/>
      <c r="D34" s="78"/>
      <c r="E34" s="79"/>
    </row>
    <row r="35" spans="1:5" ht="15">
      <c r="A35" s="6">
        <v>3</v>
      </c>
      <c r="B35" s="4"/>
      <c r="C35" s="4"/>
      <c r="D35" s="76"/>
      <c r="E35" s="77"/>
    </row>
    <row r="36" spans="1:5" ht="15">
      <c r="A36" s="7">
        <v>4</v>
      </c>
      <c r="B36" s="8"/>
      <c r="C36" s="8"/>
      <c r="D36" s="78"/>
      <c r="E36" s="79"/>
    </row>
    <row r="37" spans="1:5" ht="15">
      <c r="A37" s="6">
        <v>5</v>
      </c>
      <c r="B37" s="4"/>
      <c r="C37" s="4"/>
      <c r="D37" s="76"/>
      <c r="E37" s="77"/>
    </row>
  </sheetData>
  <mergeCells count="27">
    <mergeCell ref="B17:C17"/>
    <mergeCell ref="A1:E1"/>
    <mergeCell ref="A2:E3"/>
    <mergeCell ref="A5:E5"/>
    <mergeCell ref="A23:E23"/>
    <mergeCell ref="B6:C6"/>
    <mergeCell ref="B7:C7"/>
    <mergeCell ref="B8:C8"/>
    <mergeCell ref="B9:C9"/>
    <mergeCell ref="B10:C10"/>
    <mergeCell ref="B11:C11"/>
    <mergeCell ref="B12:C12"/>
    <mergeCell ref="B13:C13"/>
    <mergeCell ref="B14:C14"/>
    <mergeCell ref="B15:C15"/>
    <mergeCell ref="B16:C16"/>
    <mergeCell ref="A31:E31"/>
    <mergeCell ref="D32:E32"/>
    <mergeCell ref="B18:C18"/>
    <mergeCell ref="B19:C19"/>
    <mergeCell ref="B20:C20"/>
    <mergeCell ref="B21:C21"/>
    <mergeCell ref="D33:E33"/>
    <mergeCell ref="D34:E34"/>
    <mergeCell ref="D35:E35"/>
    <mergeCell ref="D36:E36"/>
    <mergeCell ref="D37:E37"/>
  </mergeCells>
  <pageMargins left="0.7" right="0.7" top="0.75" bottom="0.75" header="0.3" footer="0.3"/>
  <pageSetup scale="63" fitToHeight="0" orientation="landscape" r:id="rId1"/>
  <headerFoot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A5FF-5D95-43F0-BD0D-6730540EF6FC}">
  <sheetPr>
    <pageSetUpPr fitToPage="1"/>
  </sheetPr>
  <dimension ref="A1:M11"/>
  <sheetViews>
    <sheetView workbookViewId="0">
      <pane ySplit="6" topLeftCell="A7" activePane="bottomLeft" state="frozen"/>
      <selection pane="bottomLeft" activeCell="J25" sqref="J25"/>
    </sheetView>
  </sheetViews>
  <sheetFormatPr defaultRowHeight="14.25"/>
  <cols>
    <col min="1" max="1" width="19" customWidth="1"/>
    <col min="2" max="2" width="6" customWidth="1"/>
    <col min="3" max="3" width="9" bestFit="1" customWidth="1"/>
    <col min="4" max="4" width="7" customWidth="1"/>
    <col min="5" max="5" width="6.125" customWidth="1"/>
    <col min="6" max="6" width="7.375" customWidth="1"/>
    <col min="7" max="7" width="10.75" customWidth="1"/>
    <col min="8" max="8" width="19.25" customWidth="1"/>
    <col min="9" max="9" width="31.25" customWidth="1"/>
    <col min="10" max="10" width="20" customWidth="1"/>
    <col min="11" max="11" width="34.75" customWidth="1"/>
    <col min="12" max="12" width="20.125" customWidth="1"/>
    <col min="13" max="13" width="35.125" customWidth="1"/>
  </cols>
  <sheetData>
    <row r="1" spans="1:13" ht="23.25">
      <c r="A1" s="58" t="s">
        <v>11</v>
      </c>
      <c r="B1" s="58"/>
      <c r="C1" s="58"/>
      <c r="D1" s="58"/>
      <c r="E1" s="58"/>
      <c r="F1" s="58"/>
      <c r="G1" s="58"/>
      <c r="H1" s="58"/>
      <c r="I1" s="58"/>
      <c r="J1" s="58"/>
      <c r="K1" s="58"/>
      <c r="L1" s="58"/>
      <c r="M1" s="58"/>
    </row>
    <row r="2" spans="1:13">
      <c r="A2" s="70" t="s">
        <v>12</v>
      </c>
      <c r="B2" s="70"/>
      <c r="C2" s="70"/>
      <c r="D2" s="70"/>
      <c r="E2" s="70"/>
      <c r="F2" s="70"/>
      <c r="G2" s="70"/>
      <c r="H2" s="70"/>
      <c r="I2" s="70"/>
      <c r="J2" s="70"/>
      <c r="K2" s="70"/>
      <c r="L2" s="70"/>
      <c r="M2" s="70"/>
    </row>
    <row r="3" spans="1:13" ht="42.75" customHeight="1">
      <c r="A3" s="70"/>
      <c r="B3" s="70"/>
      <c r="C3" s="70"/>
      <c r="D3" s="70"/>
      <c r="E3" s="70"/>
      <c r="F3" s="70"/>
      <c r="G3" s="70"/>
      <c r="H3" s="70"/>
      <c r="I3" s="70"/>
      <c r="J3" s="70"/>
      <c r="K3" s="70"/>
      <c r="L3" s="70"/>
      <c r="M3" s="70"/>
    </row>
    <row r="5" spans="1:13" s="2" customFormat="1" ht="30" customHeight="1" thickBot="1">
      <c r="A5" s="89" t="s">
        <v>67</v>
      </c>
      <c r="B5" s="90"/>
      <c r="C5" s="90"/>
      <c r="D5" s="90"/>
      <c r="E5" s="90"/>
      <c r="F5" s="90"/>
      <c r="G5" s="91"/>
      <c r="H5" s="71" t="s">
        <v>13</v>
      </c>
      <c r="I5" s="73"/>
      <c r="J5" s="71" t="s">
        <v>14</v>
      </c>
      <c r="K5" s="73"/>
      <c r="L5" s="71" t="s">
        <v>15</v>
      </c>
      <c r="M5" s="73"/>
    </row>
    <row r="6" spans="1:13" s="14" customFormat="1" ht="60">
      <c r="A6" s="32"/>
      <c r="B6" s="51" t="s">
        <v>64</v>
      </c>
      <c r="C6" s="51" t="s">
        <v>65</v>
      </c>
      <c r="D6" s="51" t="s">
        <v>61</v>
      </c>
      <c r="E6" s="51" t="s">
        <v>62</v>
      </c>
      <c r="F6" s="51" t="s">
        <v>63</v>
      </c>
      <c r="G6" s="27" t="s">
        <v>66</v>
      </c>
      <c r="H6" s="18" t="s">
        <v>22</v>
      </c>
      <c r="I6" s="19" t="s">
        <v>21</v>
      </c>
      <c r="J6" s="26" t="s">
        <v>22</v>
      </c>
      <c r="K6" s="27" t="s">
        <v>21</v>
      </c>
      <c r="L6" s="18" t="s">
        <v>22</v>
      </c>
      <c r="M6" s="19" t="s">
        <v>21</v>
      </c>
    </row>
    <row r="7" spans="1:13" ht="15">
      <c r="A7" s="33" t="s">
        <v>16</v>
      </c>
      <c r="B7" s="12"/>
      <c r="C7" s="12"/>
      <c r="D7" s="12"/>
      <c r="E7" s="12"/>
      <c r="F7" s="12"/>
      <c r="G7" s="34">
        <f>B7+C7+D7+E7+F7</f>
        <v>0</v>
      </c>
      <c r="H7" s="20"/>
      <c r="I7" s="21"/>
      <c r="J7" s="28"/>
      <c r="K7" s="29"/>
      <c r="L7" s="24"/>
      <c r="M7" s="21"/>
    </row>
    <row r="8" spans="1:13" ht="15">
      <c r="A8" s="33" t="s">
        <v>17</v>
      </c>
      <c r="B8" s="12"/>
      <c r="C8" s="12"/>
      <c r="D8" s="12"/>
      <c r="E8" s="12"/>
      <c r="F8" s="12"/>
      <c r="G8" s="34">
        <f t="shared" ref="G8:G11" si="0">B8+C8+D8+E8+F8</f>
        <v>0</v>
      </c>
      <c r="H8" s="20"/>
      <c r="I8" s="21"/>
      <c r="J8" s="28"/>
      <c r="K8" s="29"/>
      <c r="L8" s="24"/>
      <c r="M8" s="21"/>
    </row>
    <row r="9" spans="1:13" ht="15">
      <c r="A9" s="33" t="s">
        <v>18</v>
      </c>
      <c r="B9" s="12"/>
      <c r="C9" s="12"/>
      <c r="D9" s="12"/>
      <c r="E9" s="12"/>
      <c r="F9" s="12"/>
      <c r="G9" s="34">
        <f t="shared" si="0"/>
        <v>0</v>
      </c>
      <c r="H9" s="20"/>
      <c r="I9" s="21"/>
      <c r="J9" s="28"/>
      <c r="K9" s="29"/>
      <c r="L9" s="24"/>
      <c r="M9" s="21"/>
    </row>
    <row r="10" spans="1:13" ht="15">
      <c r="A10" s="33" t="s">
        <v>19</v>
      </c>
      <c r="B10" s="12"/>
      <c r="C10" s="12"/>
      <c r="D10" s="12"/>
      <c r="E10" s="12"/>
      <c r="F10" s="12"/>
      <c r="G10" s="34">
        <f t="shared" si="0"/>
        <v>0</v>
      </c>
      <c r="H10" s="20"/>
      <c r="I10" s="21"/>
      <c r="J10" s="28"/>
      <c r="K10" s="29"/>
      <c r="L10" s="24"/>
      <c r="M10" s="21"/>
    </row>
    <row r="11" spans="1:13" ht="15.75" thickBot="1">
      <c r="A11" s="35" t="s">
        <v>20</v>
      </c>
      <c r="B11" s="52"/>
      <c r="C11" s="52"/>
      <c r="D11" s="52"/>
      <c r="E11" s="52"/>
      <c r="F11" s="52"/>
      <c r="G11" s="36">
        <f t="shared" si="0"/>
        <v>0</v>
      </c>
      <c r="H11" s="22"/>
      <c r="I11" s="23"/>
      <c r="J11" s="30"/>
      <c r="K11" s="31"/>
      <c r="L11" s="25"/>
      <c r="M11" s="23"/>
    </row>
  </sheetData>
  <mergeCells count="6">
    <mergeCell ref="A1:M1"/>
    <mergeCell ref="A2:M3"/>
    <mergeCell ref="H5:I5"/>
    <mergeCell ref="J5:K5"/>
    <mergeCell ref="L5:M5"/>
    <mergeCell ref="A5:G5"/>
  </mergeCells>
  <pageMargins left="0.7" right="0.7" top="0.75" bottom="0.75" header="0.3" footer="0.3"/>
  <pageSetup scale="54" fitToHeight="0" orientation="landscape" r:id="rId1"/>
  <headerFoot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25DE-F5D3-4ED8-A6F2-92861D776E65}">
  <sheetPr>
    <pageSetUpPr fitToPage="1"/>
  </sheetPr>
  <dimension ref="A1:D10"/>
  <sheetViews>
    <sheetView workbookViewId="0">
      <pane ySplit="5" topLeftCell="A6" activePane="bottomLeft" state="frozen"/>
      <selection pane="bottomLeft" activeCell="D13" sqref="D13"/>
    </sheetView>
  </sheetViews>
  <sheetFormatPr defaultRowHeight="14.25"/>
  <cols>
    <col min="2" max="2" width="59.125" customWidth="1"/>
    <col min="3" max="3" width="34.75" customWidth="1"/>
    <col min="4" max="4" width="64.25" customWidth="1"/>
  </cols>
  <sheetData>
    <row r="1" spans="1:4" ht="23.25">
      <c r="A1" s="58" t="s">
        <v>9</v>
      </c>
      <c r="B1" s="58"/>
      <c r="C1" s="58"/>
      <c r="D1" s="58"/>
    </row>
    <row r="2" spans="1:4">
      <c r="A2" s="70" t="s">
        <v>10</v>
      </c>
      <c r="B2" s="70"/>
      <c r="C2" s="70"/>
      <c r="D2" s="70"/>
    </row>
    <row r="3" spans="1:4" ht="42.75" customHeight="1">
      <c r="A3" s="70"/>
      <c r="B3" s="70"/>
      <c r="C3" s="70"/>
      <c r="D3" s="70"/>
    </row>
    <row r="4" spans="1:4" ht="15" thickBot="1"/>
    <row r="5" spans="1:4" s="2" customFormat="1" ht="31.5">
      <c r="A5" s="3"/>
      <c r="B5" s="9" t="s">
        <v>6</v>
      </c>
      <c r="C5" s="41" t="s">
        <v>7</v>
      </c>
      <c r="D5" s="10" t="s">
        <v>8</v>
      </c>
    </row>
    <row r="6" spans="1:4" ht="15">
      <c r="A6" s="6">
        <v>1</v>
      </c>
      <c r="B6" s="37"/>
      <c r="C6" s="42"/>
      <c r="D6" s="39"/>
    </row>
    <row r="7" spans="1:4" ht="15">
      <c r="A7" s="7">
        <v>2</v>
      </c>
      <c r="B7" s="38"/>
      <c r="C7" s="43"/>
      <c r="D7" s="40"/>
    </row>
    <row r="8" spans="1:4" ht="15">
      <c r="A8" s="6">
        <v>3</v>
      </c>
      <c r="B8" s="37"/>
      <c r="C8" s="42"/>
      <c r="D8" s="39"/>
    </row>
    <row r="9" spans="1:4" ht="15">
      <c r="A9" s="7">
        <v>4</v>
      </c>
      <c r="B9" s="38"/>
      <c r="C9" s="43"/>
      <c r="D9" s="40"/>
    </row>
    <row r="10" spans="1:4" ht="15.75" thickBot="1">
      <c r="A10" s="6">
        <v>5</v>
      </c>
      <c r="B10" s="37"/>
      <c r="C10" s="44"/>
      <c r="D10" s="39"/>
    </row>
  </sheetData>
  <mergeCells count="2">
    <mergeCell ref="A1:D1"/>
    <mergeCell ref="A2:D3"/>
  </mergeCells>
  <pageMargins left="0.7" right="0.7" top="0.75" bottom="0.75" header="0.3" footer="0.3"/>
  <pageSetup scale="73" fitToHeight="0" orientation="landscape" r:id="rId1"/>
  <headerFoot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0417-0AE4-4CDE-ACDD-178B80D9BAD6}">
  <sheetPr>
    <pageSetUpPr fitToPage="1"/>
  </sheetPr>
  <dimension ref="A1:D8"/>
  <sheetViews>
    <sheetView workbookViewId="0">
      <selection activeCell="A7" sqref="A7:D7"/>
    </sheetView>
  </sheetViews>
  <sheetFormatPr defaultRowHeight="14.25"/>
  <cols>
    <col min="1" max="1" width="44.25" customWidth="1"/>
    <col min="2" max="2" width="28.25" customWidth="1"/>
    <col min="3" max="3" width="43.75" customWidth="1"/>
  </cols>
  <sheetData>
    <row r="1" spans="1:4" ht="23.25">
      <c r="A1" s="58" t="s">
        <v>56</v>
      </c>
      <c r="B1" s="58"/>
      <c r="C1" s="58"/>
      <c r="D1" s="58"/>
    </row>
    <row r="3" spans="1:4" ht="111.75" customHeight="1">
      <c r="A3" s="92" t="s">
        <v>50</v>
      </c>
      <c r="B3" s="92"/>
      <c r="C3" s="92"/>
      <c r="D3" s="92"/>
    </row>
    <row r="4" spans="1:4" ht="53.25" customHeight="1">
      <c r="A4" s="61" t="s">
        <v>51</v>
      </c>
      <c r="B4" s="61"/>
      <c r="C4" s="61"/>
      <c r="D4" s="61"/>
    </row>
    <row r="5" spans="1:4" ht="70.5" customHeight="1">
      <c r="A5" s="61" t="s">
        <v>52</v>
      </c>
      <c r="B5" s="61"/>
      <c r="C5" s="61"/>
      <c r="D5" s="61"/>
    </row>
    <row r="6" spans="1:4" ht="58.5" customHeight="1">
      <c r="A6" s="61" t="s">
        <v>53</v>
      </c>
      <c r="B6" s="61"/>
      <c r="C6" s="61"/>
      <c r="D6" s="61"/>
    </row>
    <row r="7" spans="1:4" ht="72.75" customHeight="1">
      <c r="A7" s="61" t="s">
        <v>54</v>
      </c>
      <c r="B7" s="61"/>
      <c r="C7" s="61"/>
      <c r="D7" s="61"/>
    </row>
    <row r="8" spans="1:4" ht="73.5" customHeight="1">
      <c r="A8" s="61" t="s">
        <v>55</v>
      </c>
      <c r="B8" s="61"/>
      <c r="C8" s="61"/>
      <c r="D8" s="61"/>
    </row>
  </sheetData>
  <mergeCells count="7">
    <mergeCell ref="A8:D8"/>
    <mergeCell ref="A1:D1"/>
    <mergeCell ref="A3:D3"/>
    <mergeCell ref="A4:D4"/>
    <mergeCell ref="A5:D5"/>
    <mergeCell ref="A6:D6"/>
    <mergeCell ref="A7:D7"/>
  </mergeCells>
  <pageMargins left="0.7" right="0.7" top="0.75" bottom="0.75" header="0.3" footer="0.3"/>
  <pageSetup scale="72" fitToHeight="0" orientation="portrait" r:id="rId1"/>
  <headerFooter>
    <oddFooter>&amp;L&amp;A&amp;R&amp;P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Resource Optimization Overview</vt:lpstr>
      <vt:lpstr>Area Overview</vt:lpstr>
      <vt:lpstr>Impact Assessment</vt:lpstr>
      <vt:lpstr>Operational Efficiency</vt:lpstr>
      <vt:lpstr>Staffing and Restructuring</vt:lpstr>
      <vt:lpstr>Innovative Cost-Saving Solution</vt:lpstr>
      <vt:lpstr>Strategic Plan Goals</vt:lpstr>
      <vt:lpstr>'Area Overview'!Print_Area</vt:lpstr>
      <vt:lpstr>'Innovative Cost-Saving Solution'!Print_Area</vt:lpstr>
      <vt:lpstr>'Operational Efficiency'!Print_Area</vt:lpstr>
      <vt:lpstr>'Resource Optimization Overview'!Print_Area</vt:lpstr>
      <vt:lpstr>'Staffing and Restructuring'!Print_Area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Melton, Deidre</dc:creator>
  <cp:lastModifiedBy>sabrina.butler</cp:lastModifiedBy>
  <cp:lastPrinted>2024-08-20T19:24:32Z</cp:lastPrinted>
  <dcterms:created xsi:type="dcterms:W3CDTF">2024-08-08T14:08:34Z</dcterms:created>
  <dcterms:modified xsi:type="dcterms:W3CDTF">2025-01-08T16:54:26Z</dcterms:modified>
</cp:coreProperties>
</file>